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2024村村响运维费" sheetId="3" r:id="rId2"/>
    <sheet name=" 2024红网通道分站、微美通道工作经费" sheetId="4" r:id="rId3"/>
    <sheet name="2024农村电影放映" sheetId="5" r:id="rId4"/>
    <sheet name="2024省级平台运维费" sheetId="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<sst xmlns="http://schemas.openxmlformats.org/spreadsheetml/2006/main" count="524" uniqueCount="192">
  <si>
    <t>整体绩效目标申报表
（2024年度）</t>
  </si>
  <si>
    <t>部门单位名称</t>
  </si>
  <si>
    <t>通道侗族自治县融媒体中心</t>
  </si>
  <si>
    <t>年度总体目标</t>
  </si>
  <si>
    <t>推动县级融媒体平台的建设；全力以赴抓队伍建设，为人才成长搭建平台；利用电视、新媒体平台发展活动策划、专题片拍摄、形象包装宣传等新兴业务；加快媒体融合发展步伐。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</si>
  <si>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</si>
  <si>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</si>
  <si>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</si>
  <si>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</si>
  <si>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</si>
  <si>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</si>
  <si>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</si>
  <si>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</si>
  <si>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</si>
  <si>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</si>
  <si>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</si>
  <si>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</si>
  <si>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</si>
  <si>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</si>
  <si>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</si>
  <si>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</si>
  <si>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</si>
  <si>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</si>
  <si>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</si>
  <si>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</si>
  <si>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</si>
  <si>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</si>
  <si>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</si>
  <si>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</si>
  <si>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</si>
  <si>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</si>
  <si>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</si>
  <si>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</si>
  <si>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</si>
  <si>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</si>
  <si>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</si>
  <si>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</si>
  <si>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</si>
  <si>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</si>
  <si>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</si>
  <si>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</si>
  <si>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</si>
  <si>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</si>
  <si>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</si>
  <si>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开展业务培训次数</t>
  </si>
  <si>
    <t>2</t>
  </si>
  <si>
    <t>次</t>
  </si>
  <si>
    <t>考核开展业务培训次数。</t>
  </si>
  <si>
    <t>按计划完成计5分，每减少1次扣2.5分，扣完为止。</t>
  </si>
  <si>
    <t>开展党建活动次数</t>
  </si>
  <si>
    <t>12</t>
  </si>
  <si>
    <t>考核开展党建活动次数。</t>
  </si>
  <si>
    <t>按计划完成计5分，每减少1次扣0.5分，扣完为止。</t>
  </si>
  <si>
    <t>专题片拍摄次数</t>
  </si>
  <si>
    <t>5</t>
  </si>
  <si>
    <t>考核专题片拍摄次数。</t>
  </si>
  <si>
    <t>按计划完成计5分，每减少1次扣1分，扣完为止。</t>
  </si>
  <si>
    <t>质量指标
（10分）</t>
  </si>
  <si>
    <t>宣传信息覆盖率</t>
  </si>
  <si>
    <t>95</t>
  </si>
  <si>
    <t>考核宣传信息覆盖情况。</t>
  </si>
  <si>
    <t>完成95%得5分，每下降1%，扣0.5分，扣完为止。</t>
  </si>
  <si>
    <t>市内媒体外宣排名</t>
  </si>
  <si>
    <t>3</t>
  </si>
  <si>
    <t>名次</t>
  </si>
  <si>
    <t>考核市内媒体外宣排名情况。</t>
  </si>
  <si>
    <t>排名前三名得5分，每降低1名扣1分，扣完为止。</t>
  </si>
  <si>
    <t>时效指标
（10分）</t>
  </si>
  <si>
    <t>各项工作完成时间</t>
  </si>
  <si>
    <t>定性</t>
  </si>
  <si>
    <t>2024年12月31日前</t>
  </si>
  <si>
    <t>时限</t>
  </si>
  <si>
    <t>考核各项工作完成时间。</t>
  </si>
  <si>
    <t>在2024年12月31日前完成得5分，否则酌情扣分。</t>
  </si>
  <si>
    <t>效益指标
(30分)</t>
  </si>
  <si>
    <t>经济效益指标
（8分）</t>
  </si>
  <si>
    <t>招商引资，促进经济发展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</si>
  <si>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</si>
  <si>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</si>
  <si>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</si>
  <si>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</si>
  <si>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</si>
  <si>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为实现我先发展提供有力德舆论引导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</si>
  <si>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</si>
  <si>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</si>
  <si>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</si>
  <si>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对美好乡村建设帮助度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</si>
  <si>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</si>
  <si>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</si>
  <si>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</si>
  <si>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巩固我先党的宣传思想阵地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</si>
  <si>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</si>
  <si>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</si>
  <si>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</si>
  <si>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</si>
  <si>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服务对象满意度</t>
  </si>
  <si>
    <t>92</t>
  </si>
  <si>
    <t>主要考察部门整体工作开展情况，满意度是否达到年初目标。</t>
  </si>
  <si>
    <t>满意度达92%得5分，每下降1%，扣0.5分，扣完为止。</t>
  </si>
  <si>
    <t>内部干部职工满意度</t>
  </si>
  <si>
    <t>满意度达95%得5分，每下降1%，扣0.5分，扣完为止。</t>
  </si>
  <si>
    <t>项目支出绩效目标表</t>
  </si>
  <si>
    <t>部门（单位）    名称 (盖章）</t>
  </si>
  <si>
    <t>项目名称</t>
  </si>
  <si>
    <t>2024村村响运维费</t>
  </si>
  <si>
    <t>预算金额（万元）</t>
  </si>
  <si>
    <t>项目支出       绩效目标</t>
  </si>
  <si>
    <t>完成全县村村响运维工作。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</si>
  <si>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</si>
  <si>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</si>
  <si>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</si>
  <si>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</si>
  <si>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</si>
  <si>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</si>
  <si>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</si>
  <si>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保障村村响广播正常运转行政村数量</t>
  </si>
  <si>
    <t>考核保障村村响广播正常运转行政村数量。</t>
  </si>
  <si>
    <t>项目按计划完成得10分，每下降1%扣0.5分，扣完为止。</t>
  </si>
  <si>
    <t>个</t>
  </si>
  <si>
    <t>质量指标</t>
  </si>
  <si>
    <t>村村响覆盖率</t>
  </si>
  <si>
    <t>考核村村响覆盖率。</t>
  </si>
  <si>
    <t>完成90%得10分，每下降1%扣0.5分，扣完为止。</t>
  </si>
  <si>
    <t>时效指标</t>
  </si>
  <si>
    <t>百姓能准时收听广播</t>
  </si>
  <si>
    <t>12：00
19：00</t>
  </si>
  <si>
    <t>考核项目时效性。</t>
  </si>
  <si>
    <t>项目按计划时间完成，得10分，否则酌情扣分。</t>
  </si>
  <si>
    <t>经济成本指标</t>
  </si>
  <si>
    <t>村村响运维成本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</si>
  <si>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</si>
  <si>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</si>
  <si>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</si>
  <si>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</si>
  <si>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</si>
  <si>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</si>
  <si>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</si>
  <si>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</si>
  <si>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</si>
  <si>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</si>
  <si>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</si>
  <si>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为我县经济发展提高有力的舆论引导</t>
  </si>
  <si>
    <t>考核项目实施对社会发展所带来的直接或间接影响情况。</t>
  </si>
  <si>
    <t>效果明显得10分，效果一般5分，否则不得分。</t>
  </si>
  <si>
    <t>生态效益指标</t>
  </si>
  <si>
    <t>对美好乡村建设帮助度显著提高</t>
  </si>
  <si>
    <t>效果明显得5分，效果一般3分，否则不得分。（如不适用，直接计分）</t>
  </si>
  <si>
    <t>可持续影响指标</t>
  </si>
  <si>
    <t>提高全县百姓收听质量</t>
  </si>
  <si>
    <t>可持续影响效果明显得10分，效果一般5分，效果不明显不得分。</t>
  </si>
  <si>
    <t>满意度指标
（10分）</t>
  </si>
  <si>
    <t>服务对象满意度指标</t>
  </si>
  <si>
    <t>考核服务对象满意度。</t>
  </si>
  <si>
    <t>满意度达95%得10分，每下降1%，扣0.5分，扣完为止。</t>
  </si>
  <si>
    <t xml:space="preserve"> 2024红网通道分站、微美通道工作经费</t>
  </si>
  <si>
    <t>保障红网通道分站、唯美通道微信平台运行工作稳定运行。</t>
  </si>
  <si>
    <t>微信平台新闻推送条数</t>
  </si>
  <si>
    <t>考核微信平台新闻推送条数。</t>
  </si>
  <si>
    <t>条</t>
  </si>
  <si>
    <t>平台维护率</t>
  </si>
  <si>
    <t>考核项目平台维护率。</t>
  </si>
  <si>
    <t>完成100%得10分，每下降1%扣0.5分，扣完为止。</t>
  </si>
  <si>
    <t>=</t>
  </si>
  <si>
    <t>平台维护完成时间</t>
  </si>
  <si>
    <t>2024年12月31日前完成</t>
  </si>
  <si>
    <t>平台运行工作经费</t>
  </si>
  <si>
    <t>扩大受众范围、增强政策宣传力度</t>
  </si>
  <si>
    <t>保障红网通道分站、唯美通道微信平台运行工作稳定运行</t>
  </si>
  <si>
    <t>群众满意度</t>
  </si>
  <si>
    <t>2024农村电影放映</t>
  </si>
  <si>
    <t>农村电影放映工作经费稳定运行。</t>
  </si>
  <si>
    <t>农村电影放映场次</t>
  </si>
  <si>
    <t>考核农村电影放映场次。</t>
  </si>
  <si>
    <t>场</t>
  </si>
  <si>
    <t>农村电影放映完成率</t>
  </si>
  <si>
    <t>考核农村电影放映完成率。</t>
  </si>
  <si>
    <t>农村电影放映完成时间</t>
  </si>
  <si>
    <t>农村电影放映成本</t>
  </si>
  <si>
    <t>增强政策宣传力度、扩大受众范围</t>
  </si>
  <si>
    <t>农村电影放映工作经费稳定运行</t>
  </si>
  <si>
    <t>满意度达98%得10分，每下降1%，扣0.5分，扣完为止。</t>
  </si>
  <si>
    <t>2024省级平台运维费</t>
  </si>
  <si>
    <t>提高全县信息更新、传播效率。</t>
  </si>
  <si>
    <t>省级平台运维次数</t>
  </si>
  <si>
    <t>考核省级平台运维次数。</t>
  </si>
  <si>
    <t>项目按计划完成得10分，每减少1次扣1分，扣完为止。</t>
  </si>
  <si>
    <t>省级平台维护率</t>
  </si>
  <si>
    <t>考核省级平台维护率。</t>
  </si>
  <si>
    <t>信息更新完成时间</t>
  </si>
  <si>
    <t>省级平台运维成本</t>
  </si>
  <si>
    <t>为美好乡村帮助度显著提高</t>
  </si>
  <si>
    <t>提高全县群众获取信息质量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</si>
</sst>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topLeftCell="A2" workbookViewId="0">
      <selection activeCell="J23" sqref="A2:J23"/>
    </sheetView>
  </sheetViews>
  <sheetFormatPr defaultColWidth="12" defaultRowHeight="13.5"/>
  <cols>
    <col min="1" max="1" width="10.5" style="40" customWidth="1"/>
    <col min="2" max="2" width="13.8333333333333" style="43" customWidth="1"/>
    <col min="3" max="3" width="16" style="40" customWidth="1"/>
    <col min="4" max="4" width="20.3333333333333" style="44" customWidth="1"/>
    <col min="5" max="5" width="14.5" style="45" customWidth="1"/>
    <col min="6" max="6" width="10.3333333333333" style="40" customWidth="1"/>
    <col min="7" max="7" width="10.8333333333333" style="46" customWidth="1"/>
    <col min="8" max="8" width="42" style="47" customWidth="1"/>
    <col min="9" max="9" width="51.3333333333333" style="46" customWidth="1"/>
    <col min="10" max="10" width="6.16666666666667" style="40" customWidth="1"/>
    <col min="11" max="16384" width="12" style="40"/>
  </cols>
  <sheetData>
    <row r="1" s="40" customFormat="1" ht="42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6"/>
    </row>
    <row r="2" s="40" customFormat="1" ht="23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0" customFormat="1" ht="24" customHeight="1" spans="1:10">
      <c r="A3" s="50" t="s">
        <v>3</v>
      </c>
      <c r="B3" s="50"/>
      <c r="C3" s="18" t="s">
        <v>4</v>
      </c>
      <c r="D3" s="18"/>
      <c r="E3" s="18"/>
      <c r="F3" s="18"/>
      <c r="G3" s="18"/>
      <c r="H3" s="18"/>
      <c r="I3" s="18"/>
      <c r="J3" s="18"/>
    </row>
    <row r="4" s="41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2">
        <f>H5+H6</f>
        <v>869.217096</v>
      </c>
      <c r="I4" s="52"/>
      <c r="J4" s="52"/>
    </row>
    <row r="5" s="41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2">
        <v>763.677096</v>
      </c>
      <c r="I5" s="52"/>
      <c r="J5" s="52"/>
    </row>
    <row r="6" s="41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2">
        <v>105.54</v>
      </c>
      <c r="I6" s="52"/>
      <c r="J6" s="52"/>
    </row>
    <row r="7" s="42" customFormat="1" ht="26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0" customFormat="1" ht="38" customHeight="1" spans="1:10">
      <c r="A8" s="54"/>
      <c r="B8" s="10" t="s">
        <v>19</v>
      </c>
      <c r="C8" s="51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0"/>
    </row>
    <row r="9" s="40" customFormat="1" ht="35" customHeight="1" spans="1:10">
      <c r="A9" s="54"/>
      <c r="B9" s="51" t="s">
        <v>26</v>
      </c>
      <c r="C9" s="51" t="s">
        <v>27</v>
      </c>
      <c r="D9" s="51" t="s">
        <v>28</v>
      </c>
      <c r="E9" s="11" t="s">
        <v>29</v>
      </c>
      <c r="F9" s="55">
        <f>H4</f>
        <v>869.217096</v>
      </c>
      <c r="G9" s="50" t="s">
        <v>30</v>
      </c>
      <c r="H9" s="18" t="s">
        <v>31</v>
      </c>
      <c r="I9" s="18" t="s">
        <v>32</v>
      </c>
      <c r="J9" s="50"/>
    </row>
    <row r="10" s="40" customFormat="1" ht="36" customHeight="1" spans="1:10">
      <c r="A10" s="54"/>
      <c r="B10" s="50"/>
      <c r="C10" s="51" t="s">
        <v>33</v>
      </c>
      <c r="D10" s="51" t="s">
        <v>34</v>
      </c>
      <c r="E10" s="53" t="s">
        <v>35</v>
      </c>
      <c r="F10" s="20">
        <v>0</v>
      </c>
      <c r="G10" s="50" t="s">
        <v>23</v>
      </c>
      <c r="H10" s="18" t="s">
        <v>36</v>
      </c>
      <c r="I10" s="33" t="s">
        <v>37</v>
      </c>
      <c r="J10" s="50"/>
    </row>
    <row r="11" s="40" customFormat="1" ht="43" customHeight="1" spans="1:10">
      <c r="A11" s="54"/>
      <c r="B11" s="50"/>
      <c r="C11" s="51" t="s">
        <v>38</v>
      </c>
      <c r="D11" s="51" t="s">
        <v>39</v>
      </c>
      <c r="E11" s="53" t="s">
        <v>35</v>
      </c>
      <c r="F11" s="20">
        <v>0</v>
      </c>
      <c r="G11" s="50" t="s">
        <v>23</v>
      </c>
      <c r="H11" s="18" t="s">
        <v>40</v>
      </c>
      <c r="I11" s="33" t="s">
        <v>41</v>
      </c>
      <c r="J11" s="50"/>
    </row>
    <row r="12" s="40" customFormat="1" ht="30" customHeight="1" spans="1:10">
      <c r="A12" s="54"/>
      <c r="B12" s="51" t="s">
        <v>42</v>
      </c>
      <c r="C12" s="51" t="s">
        <v>43</v>
      </c>
      <c r="D12" s="51" t="s">
        <v>44</v>
      </c>
      <c r="E12" s="53" t="s">
        <v>35</v>
      </c>
      <c r="F12" s="20" t="s">
        <v>45</v>
      </c>
      <c r="G12" s="20" t="s">
        <v>46</v>
      </c>
      <c r="H12" s="18" t="s">
        <v>47</v>
      </c>
      <c r="I12" s="33" t="s">
        <v>48</v>
      </c>
      <c r="J12" s="50"/>
    </row>
    <row r="13" s="40" customFormat="1" ht="34" customHeight="1" spans="1:10">
      <c r="A13" s="54"/>
      <c r="B13" s="51"/>
      <c r="C13" s="51"/>
      <c r="D13" s="51" t="s">
        <v>49</v>
      </c>
      <c r="E13" s="53" t="s">
        <v>35</v>
      </c>
      <c r="F13" s="20" t="s">
        <v>50</v>
      </c>
      <c r="G13" s="20" t="s">
        <v>46</v>
      </c>
      <c r="H13" s="18" t="s">
        <v>51</v>
      </c>
      <c r="I13" s="33" t="s">
        <v>52</v>
      </c>
      <c r="J13" s="50"/>
    </row>
    <row r="14" s="40" customFormat="1" ht="32" customHeight="1" spans="1:10">
      <c r="A14" s="54"/>
      <c r="B14" s="51"/>
      <c r="C14" s="51"/>
      <c r="D14" s="51" t="s">
        <v>53</v>
      </c>
      <c r="E14" s="53" t="s">
        <v>35</v>
      </c>
      <c r="F14" s="20" t="s">
        <v>54</v>
      </c>
      <c r="G14" s="20" t="s">
        <v>46</v>
      </c>
      <c r="H14" s="18" t="s">
        <v>55</v>
      </c>
      <c r="I14" s="33" t="s">
        <v>56</v>
      </c>
      <c r="J14" s="50"/>
    </row>
    <row r="15" s="40" customFormat="1" ht="39" customHeight="1" spans="1:10">
      <c r="A15" s="54"/>
      <c r="B15" s="51"/>
      <c r="C15" s="51" t="s">
        <v>57</v>
      </c>
      <c r="D15" s="51" t="s">
        <v>58</v>
      </c>
      <c r="E15" s="53" t="s">
        <v>35</v>
      </c>
      <c r="F15" s="20" t="s">
        <v>59</v>
      </c>
      <c r="G15" s="50" t="s">
        <v>23</v>
      </c>
      <c r="H15" s="18" t="s">
        <v>60</v>
      </c>
      <c r="I15" s="18" t="s">
        <v>61</v>
      </c>
      <c r="J15" s="50"/>
    </row>
    <row r="16" s="40" customFormat="1" ht="39" customHeight="1" spans="1:10">
      <c r="A16" s="54"/>
      <c r="B16" s="51"/>
      <c r="C16" s="51"/>
      <c r="D16" s="51" t="s">
        <v>62</v>
      </c>
      <c r="E16" s="53" t="s">
        <v>35</v>
      </c>
      <c r="F16" s="20" t="s">
        <v>63</v>
      </c>
      <c r="G16" s="50" t="s">
        <v>64</v>
      </c>
      <c r="H16" s="18" t="s">
        <v>65</v>
      </c>
      <c r="I16" s="18" t="s">
        <v>66</v>
      </c>
      <c r="J16" s="50"/>
    </row>
    <row r="17" s="40" customFormat="1" ht="36" customHeight="1" spans="1:10">
      <c r="A17" s="54"/>
      <c r="B17" s="51"/>
      <c r="C17" s="51" t="s">
        <v>67</v>
      </c>
      <c r="D17" s="51" t="s">
        <v>68</v>
      </c>
      <c r="E17" s="53" t="s">
        <v>69</v>
      </c>
      <c r="F17" s="20" t="s">
        <v>70</v>
      </c>
      <c r="G17" s="50" t="s">
        <v>71</v>
      </c>
      <c r="H17" s="18" t="s">
        <v>72</v>
      </c>
      <c r="I17" s="18" t="s">
        <v>73</v>
      </c>
      <c r="J17" s="50"/>
    </row>
    <row r="18" s="40" customFormat="1" ht="29" customHeight="1" spans="1:10">
      <c r="A18" s="54"/>
      <c r="B18" s="51" t="s">
        <v>74</v>
      </c>
      <c r="C18" s="51" t="s">
        <v>75</v>
      </c>
      <c r="D18" s="51" t="s">
        <v>76</v>
      </c>
      <c r="E18" s="32" t="s">
        <v>69</v>
      </c>
      <c r="F18" s="32" t="s">
        <v>77</v>
      </c>
      <c r="G18" s="32" t="s">
        <v>78</v>
      </c>
      <c r="H18" s="25" t="s">
        <v>79</v>
      </c>
      <c r="I18" s="18" t="s">
        <v>80</v>
      </c>
      <c r="J18" s="57"/>
    </row>
    <row r="19" s="40" customFormat="1" ht="30" customHeight="1" spans="1:10">
      <c r="A19" s="54"/>
      <c r="B19" s="50"/>
      <c r="C19" s="51" t="s">
        <v>81</v>
      </c>
      <c r="D19" s="51" t="s">
        <v>82</v>
      </c>
      <c r="E19" s="32" t="s">
        <v>69</v>
      </c>
      <c r="F19" s="32" t="s">
        <v>77</v>
      </c>
      <c r="G19" s="32" t="s">
        <v>78</v>
      </c>
      <c r="H19" s="24" t="s">
        <v>83</v>
      </c>
      <c r="I19" s="18" t="s">
        <v>84</v>
      </c>
      <c r="J19" s="57"/>
    </row>
    <row r="20" s="40" customFormat="1" ht="27" customHeight="1" spans="1:10">
      <c r="A20" s="54"/>
      <c r="B20" s="50"/>
      <c r="C20" s="51" t="s">
        <v>85</v>
      </c>
      <c r="D20" s="51" t="s">
        <v>86</v>
      </c>
      <c r="E20" s="32" t="s">
        <v>69</v>
      </c>
      <c r="F20" s="32" t="s">
        <v>77</v>
      </c>
      <c r="G20" s="32" t="s">
        <v>78</v>
      </c>
      <c r="H20" s="25" t="s">
        <v>87</v>
      </c>
      <c r="I20" s="18" t="s">
        <v>88</v>
      </c>
      <c r="J20" s="57"/>
    </row>
    <row r="21" s="40" customFormat="1" ht="30" customHeight="1" spans="1:10">
      <c r="A21" s="54"/>
      <c r="B21" s="50"/>
      <c r="C21" s="51" t="s">
        <v>89</v>
      </c>
      <c r="D21" s="10" t="s">
        <v>90</v>
      </c>
      <c r="E21" s="32" t="s">
        <v>69</v>
      </c>
      <c r="F21" s="32" t="s">
        <v>77</v>
      </c>
      <c r="G21" s="32" t="s">
        <v>78</v>
      </c>
      <c r="H21" s="25" t="s">
        <v>91</v>
      </c>
      <c r="I21" s="18" t="s">
        <v>92</v>
      </c>
      <c r="J21" s="57"/>
    </row>
    <row r="22" s="40" customFormat="1" ht="37" customHeight="1" spans="1:10">
      <c r="A22" s="54"/>
      <c r="B22" s="51" t="s">
        <v>93</v>
      </c>
      <c r="C22" s="51" t="s">
        <v>94</v>
      </c>
      <c r="D22" s="10" t="s">
        <v>95</v>
      </c>
      <c r="E22" s="32" t="s">
        <v>35</v>
      </c>
      <c r="F22" s="20" t="s">
        <v>96</v>
      </c>
      <c r="G22" s="50" t="s">
        <v>23</v>
      </c>
      <c r="H22" s="18" t="s">
        <v>97</v>
      </c>
      <c r="I22" s="33" t="s">
        <v>98</v>
      </c>
      <c r="J22" s="57"/>
    </row>
    <row r="23" s="40" customFormat="1" ht="30" customHeight="1" spans="1:10">
      <c r="A23" s="54"/>
      <c r="B23" s="51"/>
      <c r="C23" s="51"/>
      <c r="D23" s="51" t="s">
        <v>99</v>
      </c>
      <c r="E23" s="53" t="s">
        <v>35</v>
      </c>
      <c r="F23" s="20" t="s">
        <v>59</v>
      </c>
      <c r="G23" s="50" t="s">
        <v>23</v>
      </c>
      <c r="H23" s="18" t="s">
        <v>97</v>
      </c>
      <c r="I23" s="33" t="s">
        <v>100</v>
      </c>
      <c r="J23" s="57"/>
    </row>
  </sheetData>
  <sheetProtection objects="1" scenarios="1"/>
  <mergeCells count="20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7"/>
    <mergeCell ref="B18:B21"/>
    <mergeCell ref="B22:B23"/>
    <mergeCell ref="C12:C14"/>
    <mergeCell ref="C15:C16"/>
    <mergeCell ref="C22:C23"/>
    <mergeCell ref="A4:B6"/>
  </mergeCells>
  <pageMargins left="0.590277777777778" right="0.393055555555556" top="0.984027777777778" bottom="0.984027777777778" header="0.393055555555556" footer="0.393055555555556"/>
  <pageSetup paperSize="9" scale="78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3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18.5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102</v>
      </c>
      <c r="B2" s="10" t="str">
        <f>整体支出绩效目标表!C2</f>
        <v>通道侗族自治县融媒体中心</v>
      </c>
      <c r="C2" s="10"/>
      <c r="D2" s="10"/>
      <c r="E2" s="11" t="s">
        <v>103</v>
      </c>
      <c r="F2" s="12" t="s">
        <v>104</v>
      </c>
      <c r="G2" s="13" t="s">
        <v>105</v>
      </c>
      <c r="H2" s="14"/>
      <c r="I2" s="37">
        <v>40</v>
      </c>
    </row>
    <row r="3" s="3" customFormat="1" ht="26" customHeight="1" spans="1:9">
      <c r="A3" s="15" t="s">
        <v>106</v>
      </c>
      <c r="B3" s="15" t="s">
        <v>107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113</v>
      </c>
      <c r="B7" s="22" t="s">
        <v>114</v>
      </c>
      <c r="C7" s="22" t="s">
        <v>115</v>
      </c>
      <c r="D7" s="23">
        <v>152</v>
      </c>
      <c r="E7" s="24" t="s">
        <v>116</v>
      </c>
      <c r="F7" s="25" t="s">
        <v>117</v>
      </c>
      <c r="G7" s="26" t="s">
        <v>118</v>
      </c>
      <c r="H7" s="17" t="s">
        <v>35</v>
      </c>
      <c r="I7" s="15"/>
    </row>
    <row r="8" s="3" customFormat="1" ht="30" customHeight="1" spans="1:9">
      <c r="A8" s="27"/>
      <c r="B8" s="22" t="s">
        <v>119</v>
      </c>
      <c r="C8" s="22" t="s">
        <v>120</v>
      </c>
      <c r="D8" s="23">
        <v>90</v>
      </c>
      <c r="E8" s="24" t="s">
        <v>121</v>
      </c>
      <c r="F8" s="25" t="s">
        <v>122</v>
      </c>
      <c r="G8" s="23" t="s">
        <v>23</v>
      </c>
      <c r="H8" s="28" t="s">
        <v>35</v>
      </c>
      <c r="I8" s="15"/>
    </row>
    <row r="9" s="3" customFormat="1" ht="35.1" customHeight="1" spans="1:9">
      <c r="A9" s="29"/>
      <c r="B9" s="22" t="s">
        <v>123</v>
      </c>
      <c r="C9" s="30" t="s">
        <v>124</v>
      </c>
      <c r="D9" s="23" t="s">
        <v>125</v>
      </c>
      <c r="E9" s="24" t="s">
        <v>126</v>
      </c>
      <c r="F9" s="31" t="s">
        <v>127</v>
      </c>
      <c r="G9" s="30" t="s">
        <v>71</v>
      </c>
      <c r="H9" s="28" t="s">
        <v>69</v>
      </c>
      <c r="I9" s="24"/>
    </row>
    <row r="10" s="3" customFormat="1" ht="35.1" customHeight="1" spans="1:9">
      <c r="A10" s="15" t="s">
        <v>26</v>
      </c>
      <c r="B10" s="22" t="s">
        <v>128</v>
      </c>
      <c r="C10" s="15" t="s">
        <v>129</v>
      </c>
      <c r="D10" s="15">
        <f>I2</f>
        <v>40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133</v>
      </c>
      <c r="C12" s="10" t="s">
        <v>39</v>
      </c>
      <c r="D12" s="15">
        <v>0</v>
      </c>
      <c r="E12" s="33" t="s">
        <v>134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0" t="s">
        <v>136</v>
      </c>
      <c r="C13" s="15" t="s">
        <v>137</v>
      </c>
      <c r="D13" s="15" t="s">
        <v>77</v>
      </c>
      <c r="E13" s="16" t="s">
        <v>138</v>
      </c>
      <c r="F13" s="31" t="s">
        <v>139</v>
      </c>
      <c r="G13" s="15" t="s">
        <v>78</v>
      </c>
      <c r="H13" s="17" t="s">
        <v>69</v>
      </c>
      <c r="I13" s="15"/>
    </row>
    <row r="14" s="3" customFormat="1" ht="42" customHeight="1" spans="1:18">
      <c r="A14" s="34"/>
      <c r="B14" s="30" t="s">
        <v>140</v>
      </c>
      <c r="C14" s="10" t="s">
        <v>141</v>
      </c>
      <c r="D14" s="15" t="s">
        <v>77</v>
      </c>
      <c r="E14" s="24" t="s">
        <v>142</v>
      </c>
      <c r="F14" s="24" t="s">
        <v>143</v>
      </c>
      <c r="G14" s="15" t="s">
        <v>78</v>
      </c>
      <c r="H14" s="35" t="s">
        <v>69</v>
      </c>
      <c r="I14" s="10"/>
      <c r="R14" s="39"/>
    </row>
    <row r="15" s="3" customFormat="1" ht="35.1" customHeight="1" spans="1:9">
      <c r="A15" s="15"/>
      <c r="B15" s="30" t="s">
        <v>144</v>
      </c>
      <c r="C15" s="36" t="s">
        <v>145</v>
      </c>
      <c r="D15" s="15" t="s">
        <v>77</v>
      </c>
      <c r="E15" s="24" t="s">
        <v>87</v>
      </c>
      <c r="F15" s="31" t="s">
        <v>146</v>
      </c>
      <c r="G15" s="15" t="s">
        <v>78</v>
      </c>
      <c r="H15" s="35" t="s">
        <v>69</v>
      </c>
      <c r="I15" s="15"/>
    </row>
    <row r="16" s="3" customFormat="1" ht="35.1" customHeight="1" spans="1:9">
      <c r="A16" s="15"/>
      <c r="B16" s="32" t="s">
        <v>147</v>
      </c>
      <c r="C16" s="10" t="s">
        <v>148</v>
      </c>
      <c r="D16" s="15" t="s">
        <v>77</v>
      </c>
      <c r="E16" s="24" t="s">
        <v>91</v>
      </c>
      <c r="F16" s="31" t="s">
        <v>149</v>
      </c>
      <c r="G16" s="15" t="s">
        <v>78</v>
      </c>
      <c r="H16" s="35" t="s">
        <v>69</v>
      </c>
      <c r="I16" s="15"/>
    </row>
    <row r="17" s="3" customFormat="1" ht="34" customHeight="1" spans="1:9">
      <c r="A17" s="15" t="s">
        <v>150</v>
      </c>
      <c r="B17" s="32" t="s">
        <v>151</v>
      </c>
      <c r="C17" s="15" t="s">
        <v>95</v>
      </c>
      <c r="D17" s="15">
        <v>95</v>
      </c>
      <c r="E17" s="16" t="s">
        <v>152</v>
      </c>
      <c r="F17" s="16" t="s">
        <v>153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16" sqref="C1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18.5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102</v>
      </c>
      <c r="B2" s="10" t="str">
        <f>整体支出绩效目标表!C2</f>
        <v>通道侗族自治县融媒体中心</v>
      </c>
      <c r="C2" s="10"/>
      <c r="D2" s="10"/>
      <c r="E2" s="11" t="s">
        <v>103</v>
      </c>
      <c r="F2" s="12" t="s">
        <v>154</v>
      </c>
      <c r="G2" s="13" t="s">
        <v>105</v>
      </c>
      <c r="H2" s="14"/>
      <c r="I2" s="37">
        <v>10</v>
      </c>
    </row>
    <row r="3" s="3" customFormat="1" ht="26" customHeight="1" spans="1:9">
      <c r="A3" s="15" t="s">
        <v>106</v>
      </c>
      <c r="B3" s="15" t="s">
        <v>155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113</v>
      </c>
      <c r="B7" s="22" t="s">
        <v>114</v>
      </c>
      <c r="C7" s="22" t="s">
        <v>156</v>
      </c>
      <c r="D7" s="23">
        <v>1800</v>
      </c>
      <c r="E7" s="24" t="s">
        <v>157</v>
      </c>
      <c r="F7" s="25" t="s">
        <v>117</v>
      </c>
      <c r="G7" s="26" t="s">
        <v>158</v>
      </c>
      <c r="H7" s="17" t="s">
        <v>35</v>
      </c>
      <c r="I7" s="15"/>
    </row>
    <row r="8" s="3" customFormat="1" ht="30" customHeight="1" spans="1:9">
      <c r="A8" s="27"/>
      <c r="B8" s="22" t="s">
        <v>119</v>
      </c>
      <c r="C8" s="22" t="s">
        <v>159</v>
      </c>
      <c r="D8" s="23">
        <v>100</v>
      </c>
      <c r="E8" s="24" t="s">
        <v>160</v>
      </c>
      <c r="F8" s="25" t="s">
        <v>161</v>
      </c>
      <c r="G8" s="23" t="s">
        <v>23</v>
      </c>
      <c r="H8" s="28" t="s">
        <v>162</v>
      </c>
      <c r="I8" s="15"/>
    </row>
    <row r="9" s="3" customFormat="1" ht="35.1" customHeight="1" spans="1:9">
      <c r="A9" s="29"/>
      <c r="B9" s="22" t="s">
        <v>123</v>
      </c>
      <c r="C9" s="30" t="s">
        <v>163</v>
      </c>
      <c r="D9" s="23" t="s">
        <v>164</v>
      </c>
      <c r="E9" s="24" t="s">
        <v>126</v>
      </c>
      <c r="F9" s="31" t="s">
        <v>127</v>
      </c>
      <c r="G9" s="30" t="s">
        <v>71</v>
      </c>
      <c r="H9" s="28" t="s">
        <v>69</v>
      </c>
      <c r="I9" s="24"/>
    </row>
    <row r="10" s="3" customFormat="1" ht="35.1" customHeight="1" spans="1:9">
      <c r="A10" s="15" t="s">
        <v>26</v>
      </c>
      <c r="B10" s="22" t="s">
        <v>128</v>
      </c>
      <c r="C10" s="15" t="s">
        <v>165</v>
      </c>
      <c r="D10" s="15">
        <f>I2</f>
        <v>10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133</v>
      </c>
      <c r="C12" s="10" t="s">
        <v>39</v>
      </c>
      <c r="D12" s="15">
        <v>0</v>
      </c>
      <c r="E12" s="33" t="s">
        <v>134</v>
      </c>
      <c r="F12" s="33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135</v>
      </c>
      <c r="B13" s="30" t="s">
        <v>136</v>
      </c>
      <c r="C13" s="15" t="s">
        <v>137</v>
      </c>
      <c r="D13" s="15" t="s">
        <v>77</v>
      </c>
      <c r="E13" s="16" t="s">
        <v>138</v>
      </c>
      <c r="F13" s="31" t="s">
        <v>139</v>
      </c>
      <c r="G13" s="15" t="s">
        <v>78</v>
      </c>
      <c r="H13" s="17" t="s">
        <v>69</v>
      </c>
      <c r="I13" s="15"/>
    </row>
    <row r="14" s="3" customFormat="1" ht="32" customHeight="1" spans="1:18">
      <c r="A14" s="34"/>
      <c r="B14" s="30" t="s">
        <v>140</v>
      </c>
      <c r="C14" s="10" t="s">
        <v>166</v>
      </c>
      <c r="D14" s="15" t="s">
        <v>77</v>
      </c>
      <c r="E14" s="24" t="s">
        <v>142</v>
      </c>
      <c r="F14" s="24" t="s">
        <v>143</v>
      </c>
      <c r="G14" s="15" t="s">
        <v>78</v>
      </c>
      <c r="H14" s="35" t="s">
        <v>69</v>
      </c>
      <c r="I14" s="10"/>
      <c r="R14" s="39"/>
    </row>
    <row r="15" s="3" customFormat="1" ht="35.1" customHeight="1" spans="1:9">
      <c r="A15" s="15"/>
      <c r="B15" s="30" t="s">
        <v>144</v>
      </c>
      <c r="C15" s="36" t="s">
        <v>145</v>
      </c>
      <c r="D15" s="15" t="s">
        <v>77</v>
      </c>
      <c r="E15" s="24" t="s">
        <v>87</v>
      </c>
      <c r="F15" s="31" t="s">
        <v>146</v>
      </c>
      <c r="G15" s="15" t="s">
        <v>78</v>
      </c>
      <c r="H15" s="35" t="s">
        <v>69</v>
      </c>
      <c r="I15" s="15"/>
    </row>
    <row r="16" s="3" customFormat="1" ht="49" customHeight="1" spans="1:9">
      <c r="A16" s="15"/>
      <c r="B16" s="32" t="s">
        <v>147</v>
      </c>
      <c r="C16" s="10" t="s">
        <v>167</v>
      </c>
      <c r="D16" s="15" t="s">
        <v>77</v>
      </c>
      <c r="E16" s="24" t="s">
        <v>91</v>
      </c>
      <c r="F16" s="31" t="s">
        <v>149</v>
      </c>
      <c r="G16" s="15" t="s">
        <v>78</v>
      </c>
      <c r="H16" s="35" t="s">
        <v>69</v>
      </c>
      <c r="I16" s="15"/>
    </row>
    <row r="17" s="3" customFormat="1" ht="34" customHeight="1" spans="1:9">
      <c r="A17" s="15" t="s">
        <v>150</v>
      </c>
      <c r="B17" s="32" t="s">
        <v>151</v>
      </c>
      <c r="C17" s="15" t="s">
        <v>168</v>
      </c>
      <c r="D17" s="15">
        <v>95</v>
      </c>
      <c r="E17" s="16" t="s">
        <v>152</v>
      </c>
      <c r="F17" s="16" t="s">
        <v>153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3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18.5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102</v>
      </c>
      <c r="B2" s="10" t="str">
        <f>整体支出绩效目标表!C2</f>
        <v>通道侗族自治县融媒体中心</v>
      </c>
      <c r="C2" s="10"/>
      <c r="D2" s="10"/>
      <c r="E2" s="11" t="s">
        <v>103</v>
      </c>
      <c r="F2" s="12" t="s">
        <v>169</v>
      </c>
      <c r="G2" s="13" t="s">
        <v>105</v>
      </c>
      <c r="H2" s="14"/>
      <c r="I2" s="37">
        <v>35.54</v>
      </c>
    </row>
    <row r="3" s="3" customFormat="1" ht="26" customHeight="1" spans="1:9">
      <c r="A3" s="15" t="s">
        <v>106</v>
      </c>
      <c r="B3" s="15" t="s">
        <v>170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113</v>
      </c>
      <c r="B7" s="22" t="s">
        <v>114</v>
      </c>
      <c r="C7" s="22" t="s">
        <v>171</v>
      </c>
      <c r="D7" s="23">
        <v>1824</v>
      </c>
      <c r="E7" s="24" t="s">
        <v>172</v>
      </c>
      <c r="F7" s="25" t="s">
        <v>117</v>
      </c>
      <c r="G7" s="26" t="s">
        <v>173</v>
      </c>
      <c r="H7" s="17" t="s">
        <v>35</v>
      </c>
      <c r="I7" s="15"/>
    </row>
    <row r="8" s="3" customFormat="1" ht="30" customHeight="1" spans="1:9">
      <c r="A8" s="27"/>
      <c r="B8" s="22" t="s">
        <v>119</v>
      </c>
      <c r="C8" s="22" t="s">
        <v>174</v>
      </c>
      <c r="D8" s="23">
        <v>100</v>
      </c>
      <c r="E8" s="24" t="s">
        <v>175</v>
      </c>
      <c r="F8" s="25" t="s">
        <v>161</v>
      </c>
      <c r="G8" s="23" t="s">
        <v>23</v>
      </c>
      <c r="H8" s="28" t="s">
        <v>162</v>
      </c>
      <c r="I8" s="15"/>
    </row>
    <row r="9" s="3" customFormat="1" ht="35.1" customHeight="1" spans="1:9">
      <c r="A9" s="29"/>
      <c r="B9" s="22" t="s">
        <v>123</v>
      </c>
      <c r="C9" s="30" t="s">
        <v>176</v>
      </c>
      <c r="D9" s="23" t="s">
        <v>164</v>
      </c>
      <c r="E9" s="24" t="s">
        <v>126</v>
      </c>
      <c r="F9" s="31" t="s">
        <v>127</v>
      </c>
      <c r="G9" s="30" t="s">
        <v>71</v>
      </c>
      <c r="H9" s="28" t="s">
        <v>69</v>
      </c>
      <c r="I9" s="24"/>
    </row>
    <row r="10" s="3" customFormat="1" ht="35.1" customHeight="1" spans="1:9">
      <c r="A10" s="15" t="s">
        <v>26</v>
      </c>
      <c r="B10" s="22" t="s">
        <v>128</v>
      </c>
      <c r="C10" s="15" t="s">
        <v>177</v>
      </c>
      <c r="D10" s="15">
        <f>I2</f>
        <v>35.54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133</v>
      </c>
      <c r="C12" s="10" t="s">
        <v>39</v>
      </c>
      <c r="D12" s="15">
        <v>0</v>
      </c>
      <c r="E12" s="33" t="s">
        <v>134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0" t="s">
        <v>136</v>
      </c>
      <c r="C13" s="15" t="s">
        <v>137</v>
      </c>
      <c r="D13" s="15" t="s">
        <v>77</v>
      </c>
      <c r="E13" s="16" t="s">
        <v>138</v>
      </c>
      <c r="F13" s="31" t="s">
        <v>139</v>
      </c>
      <c r="G13" s="15" t="s">
        <v>78</v>
      </c>
      <c r="H13" s="17" t="s">
        <v>69</v>
      </c>
      <c r="I13" s="15"/>
    </row>
    <row r="14" s="3" customFormat="1" ht="42" customHeight="1" spans="1:18">
      <c r="A14" s="34"/>
      <c r="B14" s="30" t="s">
        <v>140</v>
      </c>
      <c r="C14" s="10" t="s">
        <v>178</v>
      </c>
      <c r="D14" s="15" t="s">
        <v>77</v>
      </c>
      <c r="E14" s="24" t="s">
        <v>142</v>
      </c>
      <c r="F14" s="24" t="s">
        <v>143</v>
      </c>
      <c r="G14" s="15" t="s">
        <v>78</v>
      </c>
      <c r="H14" s="35" t="s">
        <v>69</v>
      </c>
      <c r="I14" s="10"/>
      <c r="R14" s="39"/>
    </row>
    <row r="15" s="3" customFormat="1" ht="35.1" customHeight="1" spans="1:9">
      <c r="A15" s="15"/>
      <c r="B15" s="30" t="s">
        <v>144</v>
      </c>
      <c r="C15" s="36" t="s">
        <v>145</v>
      </c>
      <c r="D15" s="15" t="s">
        <v>77</v>
      </c>
      <c r="E15" s="24" t="s">
        <v>87</v>
      </c>
      <c r="F15" s="31" t="s">
        <v>146</v>
      </c>
      <c r="G15" s="15" t="s">
        <v>78</v>
      </c>
      <c r="H15" s="35" t="s">
        <v>69</v>
      </c>
      <c r="I15" s="15"/>
    </row>
    <row r="16" s="3" customFormat="1" ht="35.1" customHeight="1" spans="1:9">
      <c r="A16" s="15"/>
      <c r="B16" s="32" t="s">
        <v>147</v>
      </c>
      <c r="C16" s="10" t="s">
        <v>179</v>
      </c>
      <c r="D16" s="15" t="s">
        <v>77</v>
      </c>
      <c r="E16" s="24" t="s">
        <v>91</v>
      </c>
      <c r="F16" s="31" t="s">
        <v>149</v>
      </c>
      <c r="G16" s="15" t="s">
        <v>78</v>
      </c>
      <c r="H16" s="35" t="s">
        <v>69</v>
      </c>
      <c r="I16" s="15"/>
    </row>
    <row r="17" s="3" customFormat="1" ht="34" customHeight="1" spans="1:9">
      <c r="A17" s="15" t="s">
        <v>150</v>
      </c>
      <c r="B17" s="32" t="s">
        <v>151</v>
      </c>
      <c r="C17" s="15" t="s">
        <v>95</v>
      </c>
      <c r="D17" s="15">
        <v>98</v>
      </c>
      <c r="E17" s="16" t="s">
        <v>152</v>
      </c>
      <c r="F17" s="16" t="s">
        <v>180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18.5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102</v>
      </c>
      <c r="B2" s="10" t="str">
        <f>整体支出绩效目标表!C2</f>
        <v>通道侗族自治县融媒体中心</v>
      </c>
      <c r="C2" s="10"/>
      <c r="D2" s="10"/>
      <c r="E2" s="11" t="s">
        <v>103</v>
      </c>
      <c r="F2" s="12" t="s">
        <v>181</v>
      </c>
      <c r="G2" s="13" t="s">
        <v>105</v>
      </c>
      <c r="H2" s="14"/>
      <c r="I2" s="37">
        <v>20</v>
      </c>
    </row>
    <row r="3" s="3" customFormat="1" ht="26" customHeight="1" spans="1:9">
      <c r="A3" s="15" t="s">
        <v>106</v>
      </c>
      <c r="B3" s="15" t="s">
        <v>182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113</v>
      </c>
      <c r="B7" s="22" t="s">
        <v>114</v>
      </c>
      <c r="C7" s="22" t="s">
        <v>183</v>
      </c>
      <c r="D7" s="23">
        <v>12</v>
      </c>
      <c r="E7" s="24" t="s">
        <v>184</v>
      </c>
      <c r="F7" s="25" t="s">
        <v>185</v>
      </c>
      <c r="G7" s="26" t="s">
        <v>46</v>
      </c>
      <c r="H7" s="17" t="s">
        <v>35</v>
      </c>
      <c r="I7" s="15"/>
    </row>
    <row r="8" s="3" customFormat="1" ht="30" customHeight="1" spans="1:9">
      <c r="A8" s="27"/>
      <c r="B8" s="22" t="s">
        <v>119</v>
      </c>
      <c r="C8" s="22" t="s">
        <v>186</v>
      </c>
      <c r="D8" s="23">
        <v>100</v>
      </c>
      <c r="E8" s="24" t="s">
        <v>187</v>
      </c>
      <c r="F8" s="25" t="s">
        <v>161</v>
      </c>
      <c r="G8" s="23" t="s">
        <v>23</v>
      </c>
      <c r="H8" s="28" t="s">
        <v>162</v>
      </c>
      <c r="I8" s="15"/>
    </row>
    <row r="9" s="3" customFormat="1" ht="35.1" customHeight="1" spans="1:9">
      <c r="A9" s="29"/>
      <c r="B9" s="22" t="s">
        <v>123</v>
      </c>
      <c r="C9" s="30" t="s">
        <v>188</v>
      </c>
      <c r="D9" s="23" t="s">
        <v>164</v>
      </c>
      <c r="E9" s="24" t="s">
        <v>126</v>
      </c>
      <c r="F9" s="31" t="s">
        <v>127</v>
      </c>
      <c r="G9" s="30" t="s">
        <v>71</v>
      </c>
      <c r="H9" s="28" t="s">
        <v>69</v>
      </c>
      <c r="I9" s="24"/>
    </row>
    <row r="10" s="3" customFormat="1" ht="35.1" customHeight="1" spans="1:9">
      <c r="A10" s="15" t="s">
        <v>26</v>
      </c>
      <c r="B10" s="22" t="s">
        <v>128</v>
      </c>
      <c r="C10" s="15" t="s">
        <v>189</v>
      </c>
      <c r="D10" s="15">
        <f>I2</f>
        <v>20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133</v>
      </c>
      <c r="C12" s="10" t="s">
        <v>39</v>
      </c>
      <c r="D12" s="15">
        <v>0</v>
      </c>
      <c r="E12" s="33" t="s">
        <v>134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0" t="s">
        <v>136</v>
      </c>
      <c r="C13" s="15" t="s">
        <v>137</v>
      </c>
      <c r="D13" s="15" t="s">
        <v>77</v>
      </c>
      <c r="E13" s="16" t="s">
        <v>138</v>
      </c>
      <c r="F13" s="31" t="s">
        <v>139</v>
      </c>
      <c r="G13" s="15" t="s">
        <v>78</v>
      </c>
      <c r="H13" s="17" t="s">
        <v>69</v>
      </c>
      <c r="I13" s="15"/>
    </row>
    <row r="14" s="3" customFormat="1" ht="42" customHeight="1" spans="1:18">
      <c r="A14" s="34"/>
      <c r="B14" s="30" t="s">
        <v>140</v>
      </c>
      <c r="C14" s="10" t="s">
        <v>141</v>
      </c>
      <c r="D14" s="15" t="s">
        <v>77</v>
      </c>
      <c r="E14" s="24" t="s">
        <v>142</v>
      </c>
      <c r="F14" s="24" t="s">
        <v>143</v>
      </c>
      <c r="G14" s="15" t="s">
        <v>78</v>
      </c>
      <c r="H14" s="35" t="s">
        <v>69</v>
      </c>
      <c r="I14" s="10"/>
      <c r="R14" s="39"/>
    </row>
    <row r="15" s="3" customFormat="1" ht="35.1" customHeight="1" spans="1:9">
      <c r="A15" s="15"/>
      <c r="B15" s="30" t="s">
        <v>144</v>
      </c>
      <c r="C15" s="36" t="s">
        <v>190</v>
      </c>
      <c r="D15" s="15" t="s">
        <v>77</v>
      </c>
      <c r="E15" s="24" t="s">
        <v>87</v>
      </c>
      <c r="F15" s="31" t="s">
        <v>146</v>
      </c>
      <c r="G15" s="15" t="s">
        <v>78</v>
      </c>
      <c r="H15" s="35" t="s">
        <v>69</v>
      </c>
      <c r="I15" s="15"/>
    </row>
    <row r="16" s="3" customFormat="1" ht="35.1" customHeight="1" spans="1:9">
      <c r="A16" s="15"/>
      <c r="B16" s="32" t="s">
        <v>147</v>
      </c>
      <c r="C16" s="10" t="s">
        <v>191</v>
      </c>
      <c r="D16" s="15" t="s">
        <v>77</v>
      </c>
      <c r="E16" s="24" t="s">
        <v>91</v>
      </c>
      <c r="F16" s="31" t="s">
        <v>149</v>
      </c>
      <c r="G16" s="15" t="s">
        <v>78</v>
      </c>
      <c r="H16" s="35" t="s">
        <v>69</v>
      </c>
      <c r="I16" s="15"/>
    </row>
    <row r="17" s="3" customFormat="1" ht="34" customHeight="1" spans="1:9">
      <c r="A17" s="15" t="s">
        <v>150</v>
      </c>
      <c r="B17" s="32" t="s">
        <v>151</v>
      </c>
      <c r="C17" s="15" t="s">
        <v>95</v>
      </c>
      <c r="D17" s="15">
        <v>95</v>
      </c>
      <c r="E17" s="16" t="s">
        <v>152</v>
      </c>
      <c r="F17" s="16" t="s">
        <v>153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2024村村响运维费</vt:lpstr>
      <vt:lpstr> 2024红网通道分站、微美通道工作经费</vt:lpstr>
      <vt:lpstr>2024农村电影放映</vt:lpstr>
      <vt:lpstr>2024省级平台运维费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